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Betriebliche Bildung\5_Aufsicht_Entwicklung\5.4_Entwicklung\1_Projekte\Bildungsoffensive\Lehrstellenmarketing\10 TP 1 Komm und Kampagne\TP 1.1 Website\02_Content\Vorlagen\"/>
    </mc:Choice>
  </mc:AlternateContent>
  <xr:revisionPtr revIDLastSave="0" documentId="13_ncr:1_{7D51BD4B-50E7-47A9-9C46-3371E209BADF}" xr6:coauthVersionLast="36" xr6:coauthVersionMax="36" xr10:uidLastSave="{00000000-0000-0000-0000-000000000000}"/>
  <bookViews>
    <workbookView xWindow="0" yWindow="0" windowWidth="28800" windowHeight="12225" xr2:uid="{3C416C52-CE10-44E6-910D-78642FBBAB80}"/>
  </bookViews>
  <sheets>
    <sheet name="Vorlage Beruf" sheetId="1" r:id="rId1"/>
    <sheet name="Quellen" sheetId="2" r:id="rId2"/>
  </sheets>
  <definedNames>
    <definedName name="_xlnm.Print_Area" localSheetId="0">'Vorlage Beruf'!$A$1:$H$89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1" l="1"/>
  <c r="H69" i="1"/>
  <c r="H53" i="1"/>
  <c r="H14" i="1"/>
  <c r="D69" i="1" l="1"/>
  <c r="H59" i="1"/>
  <c r="H58" i="1"/>
  <c r="H57" i="1"/>
  <c r="G69" i="1"/>
  <c r="F69" i="1"/>
  <c r="E69" i="1"/>
  <c r="H67" i="1"/>
  <c r="H65" i="1"/>
  <c r="H64" i="1"/>
  <c r="H62" i="1"/>
  <c r="H61" i="1"/>
  <c r="H55" i="1"/>
  <c r="H54" i="1"/>
  <c r="E47" i="1"/>
  <c r="E72" i="1" s="1"/>
  <c r="F47" i="1"/>
  <c r="F72" i="1" s="1"/>
  <c r="G47" i="1"/>
  <c r="G72" i="1" s="1"/>
  <c r="D47" i="1"/>
  <c r="H44" i="1"/>
  <c r="H42" i="1"/>
  <c r="H41" i="1"/>
  <c r="H40" i="1"/>
  <c r="H39" i="1"/>
  <c r="H37" i="1"/>
  <c r="H36" i="1"/>
  <c r="H35" i="1"/>
  <c r="H33" i="1"/>
  <c r="H32" i="1"/>
  <c r="H31" i="1"/>
  <c r="H30" i="1"/>
  <c r="H28" i="1"/>
  <c r="H27" i="1"/>
  <c r="H26" i="1"/>
  <c r="H25" i="1"/>
  <c r="H23" i="1"/>
  <c r="H22" i="1"/>
  <c r="H20" i="1"/>
  <c r="H19" i="1"/>
  <c r="H18" i="1"/>
  <c r="H16" i="1"/>
  <c r="H15" i="1"/>
  <c r="D72" i="1" l="1"/>
  <c r="H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Gamper Stefan</author>
  </authors>
  <commentList>
    <comment ref="B14" authorId="0" shapeId="0" xr:uid="{22C601F8-D251-4DAD-9C32-3DA68A91937A}">
      <text>
        <r>
          <rPr>
            <b/>
            <sz val="9"/>
            <color indexed="81"/>
            <rFont val="Segoe UI"/>
            <family val="2"/>
          </rPr>
          <t>Quelle EHB:</t>
        </r>
        <r>
          <rPr>
            <sz val="9"/>
            <color indexed="81"/>
            <rFont val="Segoe UI"/>
            <family val="2"/>
          </rPr>
          <t xml:space="preserve">
Einen gewichtigen Kostenbestandteil für die Betriebe 
stellen die Lehrlingslohnkosten dar. Diese bestehen 
hauptsächlich aus dem monatlichen Lehrlingsbruttolohn, beinhalten aber auch Lohnnebenkosten, allfällige 
regelmässige und unregelmässige Sonderzahlungen 
sowie den dreizehnten Monatslohn. </t>
        </r>
      </text>
    </comment>
    <comment ref="B18" authorId="0" shapeId="0" xr:uid="{3B7DDD34-DF35-4EB9-AAB8-1603E8D9D7DE}">
      <text>
        <r>
          <rPr>
            <b/>
            <sz val="9"/>
            <color indexed="81"/>
            <rFont val="Segoe UI"/>
            <family val="2"/>
          </rPr>
          <t>Quelle EHB:</t>
        </r>
        <r>
          <rPr>
            <sz val="9"/>
            <color indexed="81"/>
            <rFont val="Segoe UI"/>
            <family val="2"/>
          </rPr>
          <t xml:space="preserve">
Der zweite grosse Kostenblock der Lehrlingsausbildung 
besteht aus Aufwendungen für das Personal, welches 
sich im Betrieb um die Lernenden kümmert. Diese fallen 
im Wesentlichen an drei verschiedenen Orten der Ausbildung an.</t>
        </r>
      </text>
    </comment>
    <comment ref="C22" authorId="0" shapeId="0" xr:uid="{8411BCE0-EFE2-488C-B2CB-8881E2090754}">
      <text>
        <r>
          <rPr>
            <b/>
            <sz val="9"/>
            <color indexed="81"/>
            <rFont val="Segoe UI"/>
            <family val="2"/>
          </rPr>
          <t xml:space="preserve">Anzahl ÜK-Tage x Kosten pro Lehrjahr, Anfragen bei Trägerschaft
</t>
        </r>
      </text>
    </comment>
    <comment ref="C27" authorId="0" shapeId="0" xr:uid="{7C737629-A31C-4DC5-8A27-A51762AC1580}">
      <text>
        <r>
          <rPr>
            <b/>
            <sz val="9"/>
            <color indexed="81"/>
            <rFont val="Segoe UI"/>
            <family val="2"/>
          </rPr>
          <t>(LapTop, Tabelt etc.)</t>
        </r>
        <r>
          <rPr>
            <sz val="9"/>
            <color indexed="81"/>
            <rFont val="Segoe UI"/>
            <family val="2"/>
          </rPr>
          <t xml:space="preserve">
</t>
        </r>
      </text>
    </comment>
    <comment ref="C33" authorId="0" shapeId="0" xr:uid="{66502325-C9BF-4FFE-ABA9-6A2F415B1D75}">
      <text>
        <r>
          <rPr>
            <b/>
            <sz val="9"/>
            <color indexed="81"/>
            <rFont val="Segoe UI"/>
            <family val="2"/>
          </rPr>
          <t xml:space="preserve">Einführungstage, Projektwochen etc.
</t>
        </r>
      </text>
    </comment>
    <comment ref="C39" authorId="0" shapeId="0" xr:uid="{498249A5-3099-4F68-941A-03AD79F47F3A}">
      <text>
        <r>
          <rPr>
            <b/>
            <sz val="9"/>
            <color indexed="81"/>
            <rFont val="Segoe UI"/>
            <family val="2"/>
          </rPr>
          <t xml:space="preserve">GA, Halbtax, etc.
 </t>
        </r>
      </text>
    </comment>
    <comment ref="C40" authorId="0" shapeId="0" xr:uid="{C3956C0E-0EFC-4536-BBF2-05EADBE431B2}">
      <text>
        <r>
          <rPr>
            <b/>
            <sz val="9"/>
            <color indexed="81"/>
            <rFont val="Segoe UI"/>
            <family val="2"/>
          </rPr>
          <t xml:space="preserve">Handyabo, Unterstützung bei Gerätekäufen (LapTop für Schule bspw.)
</t>
        </r>
      </text>
    </comment>
    <comment ref="C41" authorId="0" shapeId="0" xr:uid="{6F530D09-5643-4AF6-97BA-BC483D05ED37}">
      <text>
        <r>
          <rPr>
            <b/>
            <sz val="9"/>
            <color indexed="81"/>
            <rFont val="Segoe UI"/>
            <family val="2"/>
          </rPr>
          <t xml:space="preserve">Bei guten Schulleistungen, Lehrabschlussprämie etc.
</t>
        </r>
      </text>
    </comment>
    <comment ref="C42" authorId="0" shapeId="0" xr:uid="{1C223409-4C3B-44C0-9DD2-261E125446A6}">
      <text>
        <r>
          <rPr>
            <b/>
            <sz val="9"/>
            <color indexed="81"/>
            <rFont val="Segoe UI"/>
            <family val="2"/>
          </rPr>
          <t xml:space="preserve">Abos im Entertainment Bereich, Unterstützung bei Gesundheitsangeboten (bspw. Fitnesscenter)
</t>
        </r>
      </text>
    </comment>
    <comment ref="B53" authorId="0" shapeId="0" xr:uid="{7AE1D265-0AF4-4461-9A9A-F528F960DB75}">
      <text>
        <r>
          <rPr>
            <b/>
            <sz val="9"/>
            <color indexed="81"/>
            <rFont val="Segoe UI"/>
            <family val="2"/>
          </rPr>
          <t>Quelle EHB</t>
        </r>
        <r>
          <rPr>
            <sz val="9"/>
            <color indexed="81"/>
            <rFont val="Segoe UI"/>
            <family val="2"/>
          </rPr>
          <t xml:space="preserve">
Finanzieller Wert von produktiven Tätigkeiten, die sonst von ungelernten Arbeits kräften ausgeführt würden, z. B. Reinigung von eigenen Arbeitsräumen und Geräten, 
einfache Routinetätigkeiten</t>
        </r>
      </text>
    </comment>
    <comment ref="B57" authorId="0" shapeId="0" xr:uid="{1513EBBC-ED32-4123-A5DB-DFD87674A485}">
      <text>
        <r>
          <rPr>
            <b/>
            <sz val="9"/>
            <color indexed="81"/>
            <rFont val="Segoe UI"/>
            <family val="2"/>
          </rPr>
          <t>Quelle EHB</t>
        </r>
        <r>
          <rPr>
            <sz val="9"/>
            <color indexed="81"/>
            <rFont val="Segoe UI"/>
            <family val="2"/>
          </rPr>
          <t xml:space="preserve">
Finanzieller Wert von produktiven Tätigkeiten, die sonst von einer Fachkraft im 
entsprechenden Lehrberuf ausgeführt würden, z. B. Haareschneiden bei Coiffeuren 
oder Holzbearbeitung bei Schreinerinnen</t>
        </r>
      </text>
    </comment>
    <comment ref="B61" authorId="0" shapeId="0" xr:uid="{F147AC9F-2CEA-41E8-A797-6D3537B9E011}">
      <text>
        <r>
          <rPr>
            <b/>
            <sz val="9"/>
            <color indexed="81"/>
            <rFont val="Segoe UI"/>
            <family val="2"/>
          </rPr>
          <t>Quelle EHB</t>
        </r>
        <r>
          <rPr>
            <sz val="9"/>
            <color indexed="81"/>
            <rFont val="Segoe UI"/>
            <family val="2"/>
          </rPr>
          <t xml:space="preserve">
Leistungen, die in der eigenen, separaten Ausbildungsstätte ausgeführt werden und 
für den Betrieb wertvoll sind, zum Beispiel Metallbearbeitung</t>
        </r>
      </text>
    </comment>
  </commentList>
</comments>
</file>

<file path=xl/sharedStrings.xml><?xml version="1.0" encoding="utf-8"?>
<sst xmlns="http://schemas.openxmlformats.org/spreadsheetml/2006/main" count="77" uniqueCount="58">
  <si>
    <t>Kalkulationsvorlage Berechnung Kosten Lernendenausbildung</t>
  </si>
  <si>
    <t>Quelle</t>
  </si>
  <si>
    <t>Erstellungsdatum</t>
  </si>
  <si>
    <t>ErstellerIn</t>
  </si>
  <si>
    <t>Mittelschul- und Berufsbildungsamt</t>
  </si>
  <si>
    <t>SG</t>
  </si>
  <si>
    <t>Position</t>
  </si>
  <si>
    <t>1. Lehrjahr</t>
  </si>
  <si>
    <t>2. Lehrjahr</t>
  </si>
  <si>
    <t>3. Lehrjahr</t>
  </si>
  <si>
    <t>4. Lehrjahr</t>
  </si>
  <si>
    <t>Total</t>
  </si>
  <si>
    <t>Bruttolehrlingslohn</t>
  </si>
  <si>
    <t>Lohnnebenkosten PNK 12%</t>
  </si>
  <si>
    <t>Sonderzahlungen, 13. Monatslohn</t>
  </si>
  <si>
    <t>Subposition</t>
  </si>
  <si>
    <t>üK, Basislehrjahre</t>
  </si>
  <si>
    <t>Kurskosten üK (inkl. Kursgebühren, Fahrten, Verpflegung)</t>
  </si>
  <si>
    <t>Abgaben an Dritte (z. B. Ausbildungsverbund, Basislehrjahr)</t>
  </si>
  <si>
    <t>Ausrüstung LE</t>
  </si>
  <si>
    <t>Berufskleidung</t>
  </si>
  <si>
    <t>Lehrmittel Schule</t>
  </si>
  <si>
    <t>Lehrmittel ÜK</t>
  </si>
  <si>
    <t>Berufsauswertungen EHB, Kosten-Nutzen</t>
  </si>
  <si>
    <t>Berufsauswertungen | Eidgenössische Hochschule für Berufsbildung EHB</t>
  </si>
  <si>
    <t>Rekrutierungsaufwand</t>
  </si>
  <si>
    <t>Administrationsaufwand</t>
  </si>
  <si>
    <t>Ausbildungsstunden</t>
  </si>
  <si>
    <t>Seminare</t>
  </si>
  <si>
    <t>Betriebliche Weiterbildungen</t>
  </si>
  <si>
    <t>Workshops</t>
  </si>
  <si>
    <t>Schulische Weiterbildungen</t>
  </si>
  <si>
    <t>QV Vorbereitung</t>
  </si>
  <si>
    <t xml:space="preserve">sonstige </t>
  </si>
  <si>
    <t>Sprachaufenthalte</t>
  </si>
  <si>
    <t>sonstige</t>
  </si>
  <si>
    <t>Lohn</t>
  </si>
  <si>
    <t>Personal</t>
  </si>
  <si>
    <t>Öffentliche Verkehrsmittel</t>
  </si>
  <si>
    <t>Ermässigungen</t>
  </si>
  <si>
    <t>Prämien</t>
  </si>
  <si>
    <t>Benefits</t>
  </si>
  <si>
    <t>Sonstige</t>
  </si>
  <si>
    <t>Weitere</t>
  </si>
  <si>
    <t>…</t>
  </si>
  <si>
    <t>Total Aufwände</t>
  </si>
  <si>
    <t>Total Erlöse</t>
  </si>
  <si>
    <t>Effektiver Aufwand</t>
  </si>
  <si>
    <t>Produktive Leistungen I</t>
  </si>
  <si>
    <t>Produktive Leistungen II</t>
  </si>
  <si>
    <t>Produktive Leistungen in Ausbildungsstätte</t>
  </si>
  <si>
    <t>Zuwendungen Dritter</t>
  </si>
  <si>
    <t>Produkte Leistung gem. EHB</t>
  </si>
  <si>
    <t>Minus bedeuted "negativer Aufwand" respektive Ersparnisse</t>
  </si>
  <si>
    <t>Erlöse pro Jahr</t>
  </si>
  <si>
    <t>Material, Software</t>
  </si>
  <si>
    <t>Plus bedeutet effektiver Aufwand</t>
  </si>
  <si>
    <t>Aufwände pro 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</si>
</sst>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
  </numFmts>
  <fonts count="15" x14ac:knownFonts="1">
    <font>
      <sz val="11"/>
      <color theme="1"/>
      <name val="Calibri"/>
      <family val="2"/>
      <scheme val="minor"/>
    </font>
    <font>
      <u/>
      <sz val="11"/>
      <color theme="10"/>
      <name val="Calibri"/>
      <family val="2"/>
      <scheme val="minor"/>
    </font>
    <font>
      <sz val="11"/>
      <color theme="1"/>
      <name val="Arial"/>
      <family val="2"/>
    </font>
    <font>
      <sz val="9"/>
      <color indexed="81"/>
      <name val="Segoe UI"/>
      <family val="2"/>
    </font>
    <font>
      <b/>
      <sz val="9"/>
      <color indexed="81"/>
      <name val="Segoe UI"/>
      <family val="2"/>
    </font>
    <font>
      <sz val="8"/>
      <color theme="1"/>
      <name val="Arial"/>
      <family val="2"/>
    </font>
    <font>
      <sz val="11"/>
      <color theme="1"/>
      <name val="HelveticaNeueLT Std"/>
      <family val="2"/>
    </font>
    <font>
      <sz val="16"/>
      <color theme="1"/>
      <name val="HelveticaNeueLT Std Blk"/>
      <family val="2"/>
    </font>
    <font>
      <sz val="11"/>
      <color theme="1"/>
      <name val="HelveticaNeueLT Std Blk"/>
      <family val="2"/>
    </font>
    <font>
      <sz val="8"/>
      <color theme="1"/>
      <name val="HelveticaNeueLT Std"/>
      <family val="2"/>
    </font>
    <font>
      <sz val="8"/>
      <color theme="0"/>
      <name val="HelveticaNeueLT Std"/>
      <family val="2"/>
    </font>
    <font>
      <b/>
      <sz val="8"/>
      <color theme="1"/>
      <name val="HelveticaNeueLT Std"/>
      <family val="2"/>
    </font>
    <font>
      <b/>
      <u/>
      <sz val="8"/>
      <color theme="1"/>
      <name val="HelveticaNeueLT Std"/>
      <family val="2"/>
    </font>
    <font>
      <i/>
      <sz val="8"/>
      <color theme="1"/>
      <name val="HelveticaNeueLT Std"/>
      <family val="2"/>
    </font>
    <font>
      <sz val="9"/>
      <color theme="0"/>
      <name val="HelveticaNeueLT Std Blk"/>
      <family val="2"/>
    </font>
  </fonts>
  <fills count="9">
    <fill>
      <patternFill patternType="none"/>
    </fill>
    <fill>
      <patternFill patternType="gray125"/>
    </fill>
    <fill>
      <patternFill patternType="solid">
        <fgColor theme="0"/>
        <bgColor indexed="64"/>
      </patternFill>
    </fill>
    <fill>
      <patternFill patternType="solid">
        <fgColor rgb="FFC93600"/>
        <bgColor indexed="64"/>
      </patternFill>
    </fill>
    <fill>
      <patternFill patternType="solid">
        <fgColor rgb="FFFEF1E6"/>
        <bgColor indexed="64"/>
      </patternFill>
    </fill>
    <fill>
      <patternFill patternType="solid">
        <fgColor rgb="FF008080"/>
        <bgColor indexed="64"/>
      </patternFill>
    </fill>
    <fill>
      <patternFill patternType="solid">
        <fgColor rgb="FFF4FAFC"/>
        <bgColor indexed="64"/>
      </patternFill>
    </fill>
    <fill>
      <patternFill patternType="solid">
        <fgColor rgb="FF3B5777"/>
        <bgColor indexed="64"/>
      </patternFill>
    </fill>
    <fill>
      <patternFill patternType="solid">
        <fgColor rgb="FFEEF1F4"/>
        <bgColor indexed="64"/>
      </patternFill>
    </fill>
  </fills>
  <borders count="9">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2" fillId="2" borderId="0" xfId="0" applyFont="1" applyFill="1" applyAlignment="1">
      <alignment horizontal="left" vertical="top"/>
    </xf>
    <xf numFmtId="0" fontId="0" fillId="2" borderId="0" xfId="0" applyFill="1"/>
    <xf numFmtId="0" fontId="1" fillId="2" borderId="0" xfId="1" applyFill="1"/>
    <xf numFmtId="0" fontId="5" fillId="2" borderId="0" xfId="0" applyFont="1" applyFill="1" applyAlignment="1">
      <alignment horizontal="left" vertical="top"/>
    </xf>
    <xf numFmtId="164" fontId="5" fillId="2" borderId="0" xfId="0" applyNumberFormat="1" applyFont="1" applyFill="1" applyAlignment="1">
      <alignment horizontal="left" vertical="top"/>
    </xf>
    <xf numFmtId="0" fontId="6" fillId="2" borderId="0" xfId="0" applyFont="1" applyFill="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horizontal="left" vertical="top"/>
    </xf>
    <xf numFmtId="14" fontId="9" fillId="2" borderId="0" xfId="0" applyNumberFormat="1" applyFont="1" applyFill="1" applyAlignment="1">
      <alignment horizontal="left" vertical="top"/>
    </xf>
    <xf numFmtId="0" fontId="10" fillId="3" borderId="0" xfId="0" applyFont="1" applyFill="1" applyAlignment="1">
      <alignment horizontal="left" vertical="top"/>
    </xf>
    <xf numFmtId="164" fontId="10" fillId="3" borderId="0" xfId="0" applyNumberFormat="1" applyFont="1" applyFill="1" applyAlignment="1">
      <alignment horizontal="left" vertical="top"/>
    </xf>
    <xf numFmtId="0" fontId="9" fillId="4" borderId="0" xfId="0" applyFont="1" applyFill="1" applyAlignment="1">
      <alignment horizontal="left" vertical="top"/>
    </xf>
    <xf numFmtId="164" fontId="9" fillId="4" borderId="0" xfId="0" applyNumberFormat="1" applyFont="1" applyFill="1" applyAlignment="1">
      <alignment horizontal="left" vertical="top"/>
    </xf>
    <xf numFmtId="0" fontId="11" fillId="2" borderId="0" xfId="0" applyFont="1" applyFill="1" applyAlignment="1">
      <alignment horizontal="left" vertical="top"/>
    </xf>
    <xf numFmtId="0" fontId="9" fillId="2" borderId="6" xfId="0" applyFont="1" applyFill="1" applyBorder="1" applyAlignment="1">
      <alignment horizontal="left" vertical="top"/>
    </xf>
    <xf numFmtId="164" fontId="9" fillId="2" borderId="2" xfId="0" applyNumberFormat="1" applyFont="1" applyFill="1" applyBorder="1" applyAlignment="1">
      <alignment horizontal="left" vertical="top"/>
    </xf>
    <xf numFmtId="0" fontId="9" fillId="2" borderId="7" xfId="0" applyFont="1" applyFill="1" applyBorder="1" applyAlignment="1">
      <alignment horizontal="left" vertical="top"/>
    </xf>
    <xf numFmtId="164" fontId="9" fillId="2" borderId="3" xfId="0" applyNumberFormat="1" applyFont="1" applyFill="1" applyBorder="1" applyAlignment="1">
      <alignment horizontal="left" vertical="top"/>
    </xf>
    <xf numFmtId="0" fontId="9" fillId="2" borderId="8" xfId="0" applyFont="1" applyFill="1" applyBorder="1" applyAlignment="1">
      <alignment horizontal="left" vertical="top"/>
    </xf>
    <xf numFmtId="164" fontId="9" fillId="2" borderId="4" xfId="0" applyNumberFormat="1" applyFont="1" applyFill="1" applyBorder="1" applyAlignment="1">
      <alignment horizontal="left" vertical="top"/>
    </xf>
    <xf numFmtId="164" fontId="9" fillId="4" borderId="1" xfId="0" applyNumberFormat="1" applyFont="1" applyFill="1" applyBorder="1" applyAlignment="1">
      <alignment horizontal="left" vertical="top"/>
    </xf>
    <xf numFmtId="164" fontId="9" fillId="2" borderId="0" xfId="0" applyNumberFormat="1" applyFont="1" applyFill="1" applyAlignment="1">
      <alignment horizontal="left" vertical="top"/>
    </xf>
    <xf numFmtId="0" fontId="10" fillId="5" borderId="0" xfId="0" applyFont="1" applyFill="1" applyAlignment="1">
      <alignment horizontal="left" vertical="top"/>
    </xf>
    <xf numFmtId="164" fontId="10" fillId="5" borderId="0" xfId="0" applyNumberFormat="1" applyFont="1" applyFill="1" applyAlignment="1">
      <alignment horizontal="left" vertical="top"/>
    </xf>
    <xf numFmtId="0" fontId="9" fillId="6" borderId="0" xfId="0" applyFont="1" applyFill="1" applyAlignment="1">
      <alignment horizontal="left" vertical="top"/>
    </xf>
    <xf numFmtId="164" fontId="9" fillId="6" borderId="0" xfId="0" applyNumberFormat="1" applyFont="1" applyFill="1" applyAlignment="1">
      <alignment horizontal="left" vertical="top"/>
    </xf>
    <xf numFmtId="164" fontId="9" fillId="6" borderId="1" xfId="0" applyNumberFormat="1" applyFont="1" applyFill="1" applyBorder="1" applyAlignment="1">
      <alignment horizontal="left" vertical="top"/>
    </xf>
    <xf numFmtId="164" fontId="9" fillId="2" borderId="1" xfId="0" applyNumberFormat="1" applyFont="1" applyFill="1" applyBorder="1" applyAlignment="1">
      <alignment horizontal="left" vertical="top"/>
    </xf>
    <xf numFmtId="0" fontId="12" fillId="2" borderId="0" xfId="0" applyFont="1" applyFill="1" applyAlignment="1">
      <alignment horizontal="left" vertical="top" wrapText="1"/>
    </xf>
    <xf numFmtId="0" fontId="9" fillId="2" borderId="5" xfId="0" applyFont="1" applyFill="1" applyBorder="1" applyAlignment="1">
      <alignment horizontal="left" vertical="top"/>
    </xf>
    <xf numFmtId="0" fontId="10" fillId="7" borderId="0" xfId="0" applyFont="1" applyFill="1" applyAlignment="1">
      <alignment horizontal="left" vertical="top"/>
    </xf>
    <xf numFmtId="164" fontId="10" fillId="7" borderId="0" xfId="0" applyNumberFormat="1" applyFont="1" applyFill="1" applyAlignment="1">
      <alignment horizontal="left" vertical="top"/>
    </xf>
    <xf numFmtId="0" fontId="13" fillId="8" borderId="0" xfId="0" applyFont="1" applyFill="1" applyAlignment="1">
      <alignment horizontal="left" vertical="top"/>
    </xf>
    <xf numFmtId="0" fontId="9" fillId="8" borderId="0" xfId="0" applyFont="1" applyFill="1" applyAlignment="1">
      <alignment horizontal="left" vertical="top"/>
    </xf>
    <xf numFmtId="164" fontId="9" fillId="8" borderId="0" xfId="0" applyNumberFormat="1" applyFont="1" applyFill="1" applyAlignment="1">
      <alignment horizontal="left" vertical="top"/>
    </xf>
    <xf numFmtId="0" fontId="11" fillId="2" borderId="0" xfId="0" applyFont="1" applyFill="1" applyAlignment="1">
      <alignment horizontal="left" vertical="top" wrapText="1"/>
    </xf>
    <xf numFmtId="0" fontId="14" fillId="3" borderId="0" xfId="0" applyFont="1" applyFill="1" applyAlignment="1">
      <alignment horizontal="left" vertical="top"/>
    </xf>
    <xf numFmtId="0" fontId="14" fillId="5" borderId="0" xfId="0" applyFont="1" applyFill="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EEF1F4"/>
      <color rgb="FF3B5777"/>
      <color rgb="FF008080"/>
      <color rgb="FFF4FAFC"/>
      <color rgb="FF000080"/>
      <color rgb="FFC93600"/>
      <color rgb="FFFEF1E6"/>
      <color rgb="FFF3F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hb.swiss/berufsauswertungen?_gl=1*1ikvpzq*_up*MQ..*_ga*MTQ0ODk1MTU4Ni4xNjk3NzE2NDAz*_ga_2L0TGBZVHC*MTY5NzcxNjQwMi4xLjAuMTY5NzcxNjQwMi4wLjAuMA.."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ehb.swiss/berufsauswertungen?_gl=1*29pf8g*_up*MQ..*_ga*MTg4MTQ2MjEyOS4xNjk3Njk4NjQx*_ga_2L0TGBZVHC*MTY5NzY5ODY0MS4xLjAuMTY5NzY5ODY0MS4wLjAuM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6140-7D1C-439A-8722-8D56ABA3F93E}">
  <dimension ref="B2:H99"/>
  <sheetViews>
    <sheetView tabSelected="1" showWhiteSpace="0" view="pageBreakPreview" zoomScale="130" zoomScaleNormal="145" zoomScaleSheetLayoutView="130" zoomScalePageLayoutView="115" workbookViewId="0">
      <selection activeCell="C4" sqref="C4"/>
    </sheetView>
  </sheetViews>
  <sheetFormatPr baseColWidth="10" defaultRowHeight="14.25" x14ac:dyDescent="0.25"/>
  <cols>
    <col min="1" max="1" width="3.140625" style="1" customWidth="1"/>
    <col min="2" max="2" width="21.140625" style="1" customWidth="1"/>
    <col min="3" max="3" width="40.85546875" style="1" customWidth="1"/>
    <col min="4" max="16384" width="11.42578125" style="1"/>
  </cols>
  <sheetData>
    <row r="2" spans="2:8" ht="20.25" x14ac:dyDescent="0.25">
      <c r="B2" s="7" t="s">
        <v>0</v>
      </c>
      <c r="C2" s="8"/>
      <c r="D2" s="8"/>
      <c r="E2" s="8"/>
      <c r="F2" s="8"/>
    </row>
    <row r="4" spans="2:8" s="4" customFormat="1" ht="11.25" x14ac:dyDescent="0.25">
      <c r="B4" s="9" t="s">
        <v>1</v>
      </c>
      <c r="C4" s="9" t="s">
        <v>4</v>
      </c>
      <c r="D4" s="9"/>
      <c r="E4" s="9"/>
      <c r="F4" s="9"/>
      <c r="G4" s="9"/>
      <c r="H4" s="9"/>
    </row>
    <row r="5" spans="2:8" s="4" customFormat="1" ht="11.25" x14ac:dyDescent="0.25">
      <c r="B5" s="9" t="s">
        <v>2</v>
      </c>
      <c r="C5" s="10">
        <v>45218</v>
      </c>
      <c r="D5" s="9"/>
      <c r="E5" s="9"/>
      <c r="F5" s="9"/>
      <c r="G5" s="9"/>
      <c r="H5" s="9"/>
    </row>
    <row r="6" spans="2:8" s="4" customFormat="1" ht="11.25" x14ac:dyDescent="0.25">
      <c r="B6" s="9" t="s">
        <v>3</v>
      </c>
      <c r="C6" s="9" t="s">
        <v>5</v>
      </c>
      <c r="D6" s="9"/>
      <c r="E6" s="9"/>
      <c r="F6" s="9"/>
      <c r="G6" s="9"/>
      <c r="H6" s="9"/>
    </row>
    <row r="7" spans="2:8" ht="9" customHeight="1" x14ac:dyDescent="0.25">
      <c r="B7" s="6"/>
      <c r="C7" s="6"/>
      <c r="D7" s="6"/>
      <c r="E7" s="6"/>
      <c r="F7" s="6"/>
      <c r="G7" s="6"/>
      <c r="H7" s="6"/>
    </row>
    <row r="8" spans="2:8" ht="9" customHeight="1" x14ac:dyDescent="0.25">
      <c r="B8" s="6"/>
      <c r="C8" s="6"/>
      <c r="D8" s="6"/>
      <c r="E8" s="6"/>
      <c r="F8" s="6"/>
      <c r="G8" s="6"/>
      <c r="H8" s="6"/>
    </row>
    <row r="9" spans="2:8" ht="9" customHeight="1" x14ac:dyDescent="0.25">
      <c r="B9" s="6"/>
      <c r="C9" s="6"/>
      <c r="D9" s="6"/>
      <c r="E9" s="6"/>
      <c r="F9" s="6"/>
      <c r="G9" s="6"/>
      <c r="H9" s="6"/>
    </row>
    <row r="10" spans="2:8" x14ac:dyDescent="0.25">
      <c r="B10" s="6" t="s">
        <v>6</v>
      </c>
      <c r="C10" s="6" t="s">
        <v>15</v>
      </c>
      <c r="D10" s="6" t="s">
        <v>7</v>
      </c>
      <c r="E10" s="6" t="s">
        <v>8</v>
      </c>
      <c r="F10" s="6" t="s">
        <v>9</v>
      </c>
      <c r="G10" s="6" t="s">
        <v>10</v>
      </c>
      <c r="H10" s="6" t="s">
        <v>11</v>
      </c>
    </row>
    <row r="11" spans="2:8" ht="9" customHeight="1" x14ac:dyDescent="0.25">
      <c r="B11" s="6"/>
      <c r="C11" s="6"/>
      <c r="D11" s="6"/>
      <c r="E11" s="6"/>
      <c r="F11" s="6"/>
      <c r="G11" s="6"/>
      <c r="H11" s="6"/>
    </row>
    <row r="12" spans="2:8" x14ac:dyDescent="0.25">
      <c r="B12" s="38" t="s">
        <v>57</v>
      </c>
      <c r="C12" s="11"/>
      <c r="D12" s="12"/>
      <c r="E12" s="12"/>
      <c r="F12" s="12"/>
      <c r="G12" s="12"/>
      <c r="H12" s="12"/>
    </row>
    <row r="13" spans="2:8" ht="4.5" customHeight="1" x14ac:dyDescent="0.25">
      <c r="B13" s="13"/>
      <c r="C13" s="13"/>
      <c r="D13" s="14"/>
      <c r="E13" s="14"/>
      <c r="F13" s="14"/>
      <c r="G13" s="14"/>
      <c r="H13" s="14"/>
    </row>
    <row r="14" spans="2:8" ht="11.1" customHeight="1" x14ac:dyDescent="0.25">
      <c r="B14" s="15" t="s">
        <v>36</v>
      </c>
      <c r="C14" s="16" t="s">
        <v>12</v>
      </c>
      <c r="D14" s="17"/>
      <c r="E14" s="17"/>
      <c r="F14" s="17"/>
      <c r="G14" s="17"/>
      <c r="H14" s="17" t="str">
        <f>IF(D14+E14+F14+G14=0,"",D14+E14+F14+G14)</f>
        <v/>
      </c>
    </row>
    <row r="15" spans="2:8" ht="11.1" customHeight="1" x14ac:dyDescent="0.25">
      <c r="B15" s="9"/>
      <c r="C15" s="18" t="s">
        <v>13</v>
      </c>
      <c r="D15" s="19"/>
      <c r="E15" s="19"/>
      <c r="F15" s="19"/>
      <c r="G15" s="19"/>
      <c r="H15" s="17" t="str">
        <f t="shared" ref="H15:H16" si="0">IF(D15+E15+F15+G15=0,"",D15+E15+F15+G15)</f>
        <v/>
      </c>
    </row>
    <row r="16" spans="2:8" ht="11.1" customHeight="1" x14ac:dyDescent="0.25">
      <c r="B16" s="9"/>
      <c r="C16" s="20" t="s">
        <v>14</v>
      </c>
      <c r="D16" s="21"/>
      <c r="E16" s="21"/>
      <c r="F16" s="21"/>
      <c r="G16" s="21"/>
      <c r="H16" s="21" t="str">
        <f t="shared" si="0"/>
        <v/>
      </c>
    </row>
    <row r="17" spans="2:8" ht="4.5" customHeight="1" x14ac:dyDescent="0.25">
      <c r="B17" s="13"/>
      <c r="C17" s="13"/>
      <c r="D17" s="22"/>
      <c r="E17" s="22"/>
      <c r="F17" s="22"/>
      <c r="G17" s="22"/>
      <c r="H17" s="22"/>
    </row>
    <row r="18" spans="2:8" ht="11.1" customHeight="1" x14ac:dyDescent="0.25">
      <c r="B18" s="15" t="s">
        <v>37</v>
      </c>
      <c r="C18" s="16" t="s">
        <v>25</v>
      </c>
      <c r="D18" s="17"/>
      <c r="E18" s="17"/>
      <c r="F18" s="17"/>
      <c r="G18" s="17"/>
      <c r="H18" s="17" t="str">
        <f t="shared" ref="H18:H20" si="1">IF(D18+E18+F18+G18=0,"",D18+E18+F18+G18)</f>
        <v/>
      </c>
    </row>
    <row r="19" spans="2:8" ht="11.1" customHeight="1" x14ac:dyDescent="0.25">
      <c r="B19" s="9"/>
      <c r="C19" s="18" t="s">
        <v>26</v>
      </c>
      <c r="D19" s="19"/>
      <c r="E19" s="19"/>
      <c r="F19" s="19"/>
      <c r="G19" s="19"/>
      <c r="H19" s="17" t="str">
        <f t="shared" si="1"/>
        <v/>
      </c>
    </row>
    <row r="20" spans="2:8" ht="11.1" customHeight="1" x14ac:dyDescent="0.25">
      <c r="B20" s="9"/>
      <c r="C20" s="20" t="s">
        <v>27</v>
      </c>
      <c r="D20" s="21"/>
      <c r="E20" s="21"/>
      <c r="F20" s="21"/>
      <c r="G20" s="21"/>
      <c r="H20" s="21" t="str">
        <f t="shared" si="1"/>
        <v/>
      </c>
    </row>
    <row r="21" spans="2:8" ht="4.5" customHeight="1" x14ac:dyDescent="0.25">
      <c r="B21" s="13"/>
      <c r="C21" s="13"/>
      <c r="D21" s="22"/>
      <c r="E21" s="22"/>
      <c r="F21" s="22"/>
      <c r="G21" s="22"/>
      <c r="H21" s="22"/>
    </row>
    <row r="22" spans="2:8" ht="11.1" customHeight="1" x14ac:dyDescent="0.25">
      <c r="B22" s="15" t="s">
        <v>16</v>
      </c>
      <c r="C22" s="16" t="s">
        <v>17</v>
      </c>
      <c r="D22" s="17"/>
      <c r="E22" s="17"/>
      <c r="F22" s="17"/>
      <c r="G22" s="17"/>
      <c r="H22" s="17" t="str">
        <f t="shared" ref="H22:H23" si="2">IF(D22+E22+F22+G22=0,"",D22+E22+F22+G22)</f>
        <v/>
      </c>
    </row>
    <row r="23" spans="2:8" ht="11.1" customHeight="1" x14ac:dyDescent="0.25">
      <c r="B23" s="9"/>
      <c r="C23" s="20" t="s">
        <v>18</v>
      </c>
      <c r="D23" s="21"/>
      <c r="E23" s="21"/>
      <c r="F23" s="21"/>
      <c r="G23" s="21"/>
      <c r="H23" s="21" t="str">
        <f t="shared" si="2"/>
        <v/>
      </c>
    </row>
    <row r="24" spans="2:8" ht="4.5" customHeight="1" x14ac:dyDescent="0.25">
      <c r="B24" s="13"/>
      <c r="C24" s="13"/>
      <c r="D24" s="22"/>
      <c r="E24" s="22"/>
      <c r="F24" s="22"/>
      <c r="G24" s="22"/>
      <c r="H24" s="22"/>
    </row>
    <row r="25" spans="2:8" ht="11.1" customHeight="1" x14ac:dyDescent="0.25">
      <c r="B25" s="15" t="s">
        <v>19</v>
      </c>
      <c r="C25" s="16" t="s">
        <v>21</v>
      </c>
      <c r="D25" s="17"/>
      <c r="E25" s="17"/>
      <c r="F25" s="17"/>
      <c r="G25" s="17"/>
      <c r="H25" s="17" t="str">
        <f t="shared" ref="H25:H28" si="3">IF(D25+E25+F25+G25=0,"",D25+E25+F25+G25)</f>
        <v/>
      </c>
    </row>
    <row r="26" spans="2:8" ht="11.1" customHeight="1" x14ac:dyDescent="0.25">
      <c r="B26" s="9"/>
      <c r="C26" s="18" t="s">
        <v>22</v>
      </c>
      <c r="D26" s="19"/>
      <c r="E26" s="19"/>
      <c r="F26" s="19"/>
      <c r="G26" s="19"/>
      <c r="H26" s="17" t="str">
        <f t="shared" si="3"/>
        <v/>
      </c>
    </row>
    <row r="27" spans="2:8" ht="11.1" customHeight="1" x14ac:dyDescent="0.25">
      <c r="B27" s="9"/>
      <c r="C27" s="18" t="s">
        <v>55</v>
      </c>
      <c r="D27" s="19"/>
      <c r="E27" s="19"/>
      <c r="F27" s="19"/>
      <c r="G27" s="19"/>
      <c r="H27" s="17" t="str">
        <f t="shared" si="3"/>
        <v/>
      </c>
    </row>
    <row r="28" spans="2:8" ht="11.1" customHeight="1" x14ac:dyDescent="0.25">
      <c r="B28" s="9"/>
      <c r="C28" s="20" t="s">
        <v>20</v>
      </c>
      <c r="D28" s="21"/>
      <c r="E28" s="21"/>
      <c r="F28" s="21"/>
      <c r="G28" s="21"/>
      <c r="H28" s="21" t="str">
        <f t="shared" si="3"/>
        <v/>
      </c>
    </row>
    <row r="29" spans="2:8" ht="4.5" customHeight="1" x14ac:dyDescent="0.25">
      <c r="B29" s="13"/>
      <c r="C29" s="13"/>
      <c r="D29" s="22"/>
      <c r="E29" s="22"/>
      <c r="F29" s="22"/>
      <c r="G29" s="22"/>
      <c r="H29" s="22"/>
    </row>
    <row r="30" spans="2:8" ht="11.1" customHeight="1" x14ac:dyDescent="0.25">
      <c r="B30" s="15" t="s">
        <v>29</v>
      </c>
      <c r="C30" s="16" t="s">
        <v>28</v>
      </c>
      <c r="D30" s="17"/>
      <c r="E30" s="17"/>
      <c r="F30" s="17"/>
      <c r="G30" s="17"/>
      <c r="H30" s="17" t="str">
        <f t="shared" ref="H30:H33" si="4">IF(D30+E30+F30+G30=0,"",D30+E30+F30+G30)</f>
        <v/>
      </c>
    </row>
    <row r="31" spans="2:8" ht="11.1" customHeight="1" x14ac:dyDescent="0.25">
      <c r="B31" s="9"/>
      <c r="C31" s="18" t="s">
        <v>30</v>
      </c>
      <c r="D31" s="19"/>
      <c r="E31" s="19"/>
      <c r="F31" s="19"/>
      <c r="G31" s="19"/>
      <c r="H31" s="17" t="str">
        <f t="shared" si="4"/>
        <v/>
      </c>
    </row>
    <row r="32" spans="2:8" ht="11.1" customHeight="1" x14ac:dyDescent="0.25">
      <c r="B32" s="9"/>
      <c r="C32" s="18" t="s">
        <v>32</v>
      </c>
      <c r="D32" s="19"/>
      <c r="E32" s="19"/>
      <c r="F32" s="19"/>
      <c r="G32" s="19"/>
      <c r="H32" s="17" t="str">
        <f t="shared" si="4"/>
        <v/>
      </c>
    </row>
    <row r="33" spans="2:8" ht="11.1" customHeight="1" x14ac:dyDescent="0.25">
      <c r="B33" s="9"/>
      <c r="C33" s="20" t="s">
        <v>33</v>
      </c>
      <c r="D33" s="21"/>
      <c r="E33" s="21"/>
      <c r="F33" s="21"/>
      <c r="G33" s="21"/>
      <c r="H33" s="21" t="str">
        <f t="shared" si="4"/>
        <v/>
      </c>
    </row>
    <row r="34" spans="2:8" ht="4.5" customHeight="1" x14ac:dyDescent="0.25">
      <c r="B34" s="13"/>
      <c r="C34" s="13"/>
      <c r="D34" s="22"/>
      <c r="E34" s="22"/>
      <c r="F34" s="22"/>
      <c r="G34" s="22"/>
      <c r="H34" s="22"/>
    </row>
    <row r="35" spans="2:8" ht="11.1" customHeight="1" x14ac:dyDescent="0.25">
      <c r="B35" s="15" t="s">
        <v>31</v>
      </c>
      <c r="C35" s="16" t="s">
        <v>34</v>
      </c>
      <c r="D35" s="17"/>
      <c r="E35" s="17"/>
      <c r="F35" s="17"/>
      <c r="G35" s="17"/>
      <c r="H35" s="17" t="str">
        <f t="shared" ref="H35:H37" si="5">IF(D35+E35+F35+G35=0,"",D35+E35+F35+G35)</f>
        <v/>
      </c>
    </row>
    <row r="36" spans="2:8" ht="11.1" customHeight="1" x14ac:dyDescent="0.25">
      <c r="B36" s="9"/>
      <c r="C36" s="18" t="s">
        <v>28</v>
      </c>
      <c r="D36" s="19"/>
      <c r="E36" s="19"/>
      <c r="F36" s="19"/>
      <c r="G36" s="19"/>
      <c r="H36" s="17" t="str">
        <f t="shared" si="5"/>
        <v/>
      </c>
    </row>
    <row r="37" spans="2:8" ht="11.1" customHeight="1" x14ac:dyDescent="0.25">
      <c r="B37" s="9"/>
      <c r="C37" s="20" t="s">
        <v>35</v>
      </c>
      <c r="D37" s="21"/>
      <c r="E37" s="21"/>
      <c r="F37" s="21"/>
      <c r="G37" s="21"/>
      <c r="H37" s="21" t="str">
        <f t="shared" si="5"/>
        <v/>
      </c>
    </row>
    <row r="38" spans="2:8" ht="4.5" customHeight="1" x14ac:dyDescent="0.25">
      <c r="B38" s="13"/>
      <c r="C38" s="13"/>
      <c r="D38" s="22"/>
      <c r="E38" s="22"/>
      <c r="F38" s="22"/>
      <c r="G38" s="22"/>
      <c r="H38" s="22"/>
    </row>
    <row r="39" spans="2:8" ht="11.1" customHeight="1" x14ac:dyDescent="0.25">
      <c r="B39" s="15" t="s">
        <v>41</v>
      </c>
      <c r="C39" s="16" t="s">
        <v>38</v>
      </c>
      <c r="D39" s="17"/>
      <c r="E39" s="17"/>
      <c r="F39" s="17"/>
      <c r="G39" s="17"/>
      <c r="H39" s="17" t="str">
        <f t="shared" ref="H39:H42" si="6">IF(D39+E39+F39+G39=0,"",D39+E39+F39+G39)</f>
        <v/>
      </c>
    </row>
    <row r="40" spans="2:8" ht="11.1" customHeight="1" x14ac:dyDescent="0.25">
      <c r="B40" s="9"/>
      <c r="C40" s="18" t="s">
        <v>39</v>
      </c>
      <c r="D40" s="19"/>
      <c r="E40" s="19"/>
      <c r="F40" s="19"/>
      <c r="G40" s="19"/>
      <c r="H40" s="17" t="str">
        <f t="shared" si="6"/>
        <v/>
      </c>
    </row>
    <row r="41" spans="2:8" ht="11.1" customHeight="1" x14ac:dyDescent="0.25">
      <c r="B41" s="9"/>
      <c r="C41" s="18" t="s">
        <v>40</v>
      </c>
      <c r="D41" s="19"/>
      <c r="E41" s="19"/>
      <c r="F41" s="19"/>
      <c r="G41" s="19"/>
      <c r="H41" s="17" t="str">
        <f t="shared" si="6"/>
        <v/>
      </c>
    </row>
    <row r="42" spans="2:8" ht="11.1" customHeight="1" x14ac:dyDescent="0.25">
      <c r="B42" s="9"/>
      <c r="C42" s="20" t="s">
        <v>42</v>
      </c>
      <c r="D42" s="21"/>
      <c r="E42" s="21"/>
      <c r="F42" s="21"/>
      <c r="G42" s="21"/>
      <c r="H42" s="21" t="str">
        <f t="shared" si="6"/>
        <v/>
      </c>
    </row>
    <row r="43" spans="2:8" ht="4.5" customHeight="1" x14ac:dyDescent="0.25">
      <c r="B43" s="13"/>
      <c r="C43" s="13"/>
      <c r="D43" s="22"/>
      <c r="E43" s="22"/>
      <c r="F43" s="22"/>
      <c r="G43" s="22"/>
      <c r="H43" s="22"/>
    </row>
    <row r="44" spans="2:8" ht="11.1" customHeight="1" x14ac:dyDescent="0.25">
      <c r="B44" s="15" t="s">
        <v>43</v>
      </c>
      <c r="C44" s="16" t="s">
        <v>44</v>
      </c>
      <c r="D44" s="17"/>
      <c r="E44" s="17"/>
      <c r="F44" s="17"/>
      <c r="G44" s="17"/>
      <c r="H44" s="17" t="str">
        <f t="shared" ref="H44" si="7">IF(D44+E44+F44+G44=0,"",D44+E44+F44+G44)</f>
        <v/>
      </c>
    </row>
    <row r="45" spans="2:8" ht="11.1" customHeight="1" x14ac:dyDescent="0.25">
      <c r="B45" s="9"/>
      <c r="C45" s="20" t="s">
        <v>44</v>
      </c>
      <c r="D45" s="21"/>
      <c r="E45" s="21"/>
      <c r="F45" s="21"/>
      <c r="G45" s="21"/>
      <c r="H45" s="21"/>
    </row>
    <row r="46" spans="2:8" ht="4.5" customHeight="1" x14ac:dyDescent="0.25">
      <c r="B46" s="13"/>
      <c r="C46" s="13"/>
      <c r="D46" s="22"/>
      <c r="E46" s="22"/>
      <c r="F46" s="22"/>
      <c r="G46" s="22"/>
      <c r="H46" s="22"/>
    </row>
    <row r="47" spans="2:8" x14ac:dyDescent="0.25">
      <c r="B47" s="11" t="s">
        <v>45</v>
      </c>
      <c r="C47" s="11"/>
      <c r="D47" s="12" t="str">
        <f>IF(SUM(D14:D45)=0,"",SUM(D14:D45))</f>
        <v/>
      </c>
      <c r="E47" s="12" t="str">
        <f>IF(SUM(E14:E45)=0,"",SUM(E14:E45))</f>
        <v/>
      </c>
      <c r="F47" s="12" t="str">
        <f>IF(SUM(F14:F45)=0,"",SUM(F14:F45))</f>
        <v/>
      </c>
      <c r="G47" s="12" t="str">
        <f>IF(SUM(G14:G45)=0,"",SUM(G14:G45))</f>
        <v/>
      </c>
      <c r="H47" s="12" t="str">
        <f>IF(SUM(H14:H45)=0,"",SUM(H14:H45))</f>
        <v/>
      </c>
    </row>
    <row r="48" spans="2:8" x14ac:dyDescent="0.25">
      <c r="B48" s="9"/>
      <c r="C48" s="9"/>
      <c r="D48" s="23"/>
      <c r="E48" s="23"/>
      <c r="F48" s="23"/>
      <c r="G48" s="23"/>
      <c r="H48" s="23"/>
    </row>
    <row r="49" spans="2:8" x14ac:dyDescent="0.25">
      <c r="B49" s="6" t="s">
        <v>6</v>
      </c>
      <c r="C49" s="6" t="s">
        <v>15</v>
      </c>
      <c r="D49" s="6" t="s">
        <v>7</v>
      </c>
      <c r="E49" s="6" t="s">
        <v>8</v>
      </c>
      <c r="F49" s="6" t="s">
        <v>9</v>
      </c>
      <c r="G49" s="6" t="s">
        <v>10</v>
      </c>
      <c r="H49" s="6" t="s">
        <v>11</v>
      </c>
    </row>
    <row r="50" spans="2:8" ht="9" customHeight="1" x14ac:dyDescent="0.25">
      <c r="B50" s="6"/>
      <c r="C50" s="6"/>
      <c r="D50" s="6"/>
      <c r="E50" s="6"/>
      <c r="F50" s="6"/>
      <c r="G50" s="6"/>
      <c r="H50" s="6"/>
    </row>
    <row r="51" spans="2:8" x14ac:dyDescent="0.25">
      <c r="B51" s="39" t="s">
        <v>54</v>
      </c>
      <c r="C51" s="24"/>
      <c r="D51" s="25"/>
      <c r="E51" s="25"/>
      <c r="F51" s="25"/>
      <c r="G51" s="25"/>
      <c r="H51" s="25"/>
    </row>
    <row r="52" spans="2:8" ht="4.5" customHeight="1" x14ac:dyDescent="0.25">
      <c r="B52" s="26"/>
      <c r="C52" s="26"/>
      <c r="D52" s="27"/>
      <c r="E52" s="27"/>
      <c r="F52" s="27"/>
      <c r="G52" s="27"/>
      <c r="H52" s="27"/>
    </row>
    <row r="53" spans="2:8" ht="11.1" customHeight="1" x14ac:dyDescent="0.25">
      <c r="B53" s="15" t="s">
        <v>48</v>
      </c>
      <c r="C53" s="16" t="s">
        <v>44</v>
      </c>
      <c r="D53" s="17"/>
      <c r="E53" s="17"/>
      <c r="F53" s="17"/>
      <c r="G53" s="17"/>
      <c r="H53" s="17" t="str">
        <f>IF(D53+E53+F53+G53=0,"",D53+E53+F53+G53)</f>
        <v/>
      </c>
    </row>
    <row r="54" spans="2:8" ht="11.1" customHeight="1" x14ac:dyDescent="0.25">
      <c r="B54" s="9"/>
      <c r="C54" s="18" t="s">
        <v>44</v>
      </c>
      <c r="D54" s="19"/>
      <c r="E54" s="19"/>
      <c r="F54" s="19"/>
      <c r="G54" s="19"/>
      <c r="H54" s="17" t="str">
        <f t="shared" ref="H54:H55" si="8">IF(D54+E54+F54+G54=0,"",D54+E54+F54+G54)</f>
        <v/>
      </c>
    </row>
    <row r="55" spans="2:8" ht="11.1" customHeight="1" x14ac:dyDescent="0.25">
      <c r="B55" s="9"/>
      <c r="C55" s="20" t="s">
        <v>44</v>
      </c>
      <c r="D55" s="21"/>
      <c r="E55" s="21"/>
      <c r="F55" s="21"/>
      <c r="G55" s="21"/>
      <c r="H55" s="21" t="str">
        <f t="shared" si="8"/>
        <v/>
      </c>
    </row>
    <row r="56" spans="2:8" ht="4.5" customHeight="1" x14ac:dyDescent="0.25">
      <c r="B56" s="26"/>
      <c r="C56" s="26"/>
      <c r="D56" s="28"/>
      <c r="E56" s="28"/>
      <c r="F56" s="28"/>
      <c r="G56" s="28"/>
      <c r="H56" s="28"/>
    </row>
    <row r="57" spans="2:8" ht="11.1" customHeight="1" x14ac:dyDescent="0.25">
      <c r="B57" s="15" t="s">
        <v>49</v>
      </c>
      <c r="C57" s="16" t="s">
        <v>44</v>
      </c>
      <c r="D57" s="17"/>
      <c r="E57" s="17"/>
      <c r="F57" s="17"/>
      <c r="G57" s="17"/>
      <c r="H57" s="17" t="str">
        <f>IF(D57+E57+F57+G57=0,"",D57+E57+F57+G57)</f>
        <v/>
      </c>
    </row>
    <row r="58" spans="2:8" ht="11.1" customHeight="1" x14ac:dyDescent="0.25">
      <c r="B58" s="15"/>
      <c r="C58" s="18" t="s">
        <v>44</v>
      </c>
      <c r="D58" s="19"/>
      <c r="E58" s="19"/>
      <c r="F58" s="19"/>
      <c r="G58" s="19"/>
      <c r="H58" s="17" t="str">
        <f t="shared" ref="H58:H59" si="9">IF(D58+E58+F58+G58=0,"",D58+E58+F58+G58)</f>
        <v/>
      </c>
    </row>
    <row r="59" spans="2:8" ht="11.1" customHeight="1" x14ac:dyDescent="0.25">
      <c r="B59" s="15"/>
      <c r="C59" s="20" t="s">
        <v>44</v>
      </c>
      <c r="D59" s="21"/>
      <c r="E59" s="21"/>
      <c r="F59" s="21"/>
      <c r="G59" s="21"/>
      <c r="H59" s="21" t="str">
        <f t="shared" si="9"/>
        <v/>
      </c>
    </row>
    <row r="60" spans="2:8" ht="4.5" customHeight="1" x14ac:dyDescent="0.25">
      <c r="B60" s="26"/>
      <c r="C60" s="26"/>
      <c r="D60" s="28"/>
      <c r="E60" s="28"/>
      <c r="F60" s="28"/>
      <c r="G60" s="28"/>
      <c r="H60" s="28"/>
    </row>
    <row r="61" spans="2:8" ht="11.1" customHeight="1" x14ac:dyDescent="0.25">
      <c r="B61" s="37" t="s">
        <v>50</v>
      </c>
      <c r="C61" s="16" t="s">
        <v>44</v>
      </c>
      <c r="D61" s="17"/>
      <c r="E61" s="17"/>
      <c r="F61" s="17"/>
      <c r="G61" s="17"/>
      <c r="H61" s="17" t="str">
        <f t="shared" ref="H61:H62" si="10">IF(D61+E61+F61+G61=0,"",D61+E61+F61+G61)</f>
        <v/>
      </c>
    </row>
    <row r="62" spans="2:8" ht="13.5" customHeight="1" x14ac:dyDescent="0.25">
      <c r="B62" s="37"/>
      <c r="C62" s="20" t="s">
        <v>44</v>
      </c>
      <c r="D62" s="21"/>
      <c r="E62" s="21"/>
      <c r="F62" s="21"/>
      <c r="G62" s="21"/>
      <c r="H62" s="21" t="str">
        <f t="shared" si="10"/>
        <v/>
      </c>
    </row>
    <row r="63" spans="2:8" ht="4.5" customHeight="1" x14ac:dyDescent="0.25">
      <c r="B63" s="26"/>
      <c r="C63" s="26"/>
      <c r="D63" s="28"/>
      <c r="E63" s="28"/>
      <c r="F63" s="28"/>
      <c r="G63" s="28"/>
      <c r="H63" s="28"/>
    </row>
    <row r="64" spans="2:8" ht="11.1" customHeight="1" x14ac:dyDescent="0.25">
      <c r="B64" s="15" t="s">
        <v>51</v>
      </c>
      <c r="C64" s="16" t="s">
        <v>44</v>
      </c>
      <c r="D64" s="17"/>
      <c r="E64" s="17"/>
      <c r="F64" s="17"/>
      <c r="G64" s="17"/>
      <c r="H64" s="17" t="str">
        <f t="shared" ref="H64:H65" si="11">IF(D64+E64+F64+G64=0,"",D64+E64+F64+G64)</f>
        <v/>
      </c>
    </row>
    <row r="65" spans="2:8" ht="11.1" customHeight="1" x14ac:dyDescent="0.25">
      <c r="B65" s="9"/>
      <c r="C65" s="20" t="s">
        <v>44</v>
      </c>
      <c r="D65" s="21"/>
      <c r="E65" s="21"/>
      <c r="F65" s="21"/>
      <c r="G65" s="21"/>
      <c r="H65" s="29" t="str">
        <f t="shared" si="11"/>
        <v/>
      </c>
    </row>
    <row r="66" spans="2:8" ht="4.5" customHeight="1" x14ac:dyDescent="0.25">
      <c r="B66" s="26"/>
      <c r="C66" s="26"/>
      <c r="D66" s="28"/>
      <c r="E66" s="28"/>
      <c r="F66" s="28"/>
      <c r="G66" s="28"/>
      <c r="H66" s="28"/>
    </row>
    <row r="67" spans="2:8" ht="26.25" customHeight="1" x14ac:dyDescent="0.25">
      <c r="B67" s="30" t="s">
        <v>52</v>
      </c>
      <c r="C67" s="31"/>
      <c r="D67" s="29"/>
      <c r="E67" s="29"/>
      <c r="F67" s="29"/>
      <c r="G67" s="29"/>
      <c r="H67" s="29" t="str">
        <f t="shared" ref="H67" si="12">IF(D67+E67+F67+G67=0,"",D67+E67+F67+G67)</f>
        <v/>
      </c>
    </row>
    <row r="68" spans="2:8" ht="4.5" customHeight="1" x14ac:dyDescent="0.25">
      <c r="B68" s="26"/>
      <c r="C68" s="26"/>
      <c r="D68" s="28"/>
      <c r="E68" s="28"/>
      <c r="F68" s="28"/>
      <c r="G68" s="28"/>
      <c r="H68" s="28"/>
    </row>
    <row r="69" spans="2:8" x14ac:dyDescent="0.25">
      <c r="B69" s="24" t="s">
        <v>46</v>
      </c>
      <c r="C69" s="24"/>
      <c r="D69" s="25" t="str">
        <f>IF(SUM(D53:D68)=0,"",SUM(D53:D68))</f>
        <v/>
      </c>
      <c r="E69" s="25" t="str">
        <f>IF(SUM(E53:E68)=0,"",SUM(E53:E68))</f>
        <v/>
      </c>
      <c r="F69" s="25" t="str">
        <f>IF(SUM(F53:F68)=0,"",SUM(F53:F68))</f>
        <v/>
      </c>
      <c r="G69" s="25" t="str">
        <f>IF(SUM(G53:G68)=0,"",SUM(G53:G68))</f>
        <v/>
      </c>
      <c r="H69" s="25" t="str">
        <f>IF(SUM(H53:H68)=0,"",SUM(H53:H68))</f>
        <v/>
      </c>
    </row>
    <row r="70" spans="2:8" x14ac:dyDescent="0.25">
      <c r="B70" s="9"/>
      <c r="C70" s="9"/>
      <c r="D70" s="23"/>
      <c r="E70" s="23"/>
      <c r="F70" s="23"/>
      <c r="G70" s="23"/>
      <c r="H70" s="23"/>
    </row>
    <row r="71" spans="2:8" x14ac:dyDescent="0.25">
      <c r="B71" s="9"/>
      <c r="C71" s="9"/>
      <c r="D71" s="23"/>
      <c r="E71" s="23"/>
      <c r="F71" s="23"/>
      <c r="G71" s="23"/>
      <c r="H71" s="23"/>
    </row>
    <row r="72" spans="2:8" x14ac:dyDescent="0.25">
      <c r="B72" s="32" t="s">
        <v>47</v>
      </c>
      <c r="C72" s="32"/>
      <c r="D72" s="33" t="str">
        <f>IFERROR(D47-D69,"")</f>
        <v/>
      </c>
      <c r="E72" s="33" t="str">
        <f t="shared" ref="E72:G72" si="13">IFERROR(E47-E69,"")</f>
        <v/>
      </c>
      <c r="F72" s="33" t="str">
        <f t="shared" si="13"/>
        <v/>
      </c>
      <c r="G72" s="33" t="str">
        <f t="shared" si="13"/>
        <v/>
      </c>
      <c r="H72" s="33" t="str">
        <f>IFERROR(H47-H69,"")</f>
        <v/>
      </c>
    </row>
    <row r="73" spans="2:8" ht="10.5" customHeight="1" x14ac:dyDescent="0.25">
      <c r="B73" s="34" t="s">
        <v>53</v>
      </c>
      <c r="C73" s="35"/>
      <c r="D73" s="36"/>
      <c r="E73" s="36"/>
      <c r="F73" s="36"/>
      <c r="G73" s="36"/>
      <c r="H73" s="36"/>
    </row>
    <row r="74" spans="2:8" ht="10.5" customHeight="1" x14ac:dyDescent="0.25">
      <c r="B74" s="34" t="s">
        <v>56</v>
      </c>
      <c r="C74" s="35"/>
      <c r="D74" s="36"/>
      <c r="E74" s="36"/>
      <c r="F74" s="36"/>
      <c r="G74" s="36"/>
      <c r="H74" s="36"/>
    </row>
    <row r="75" spans="2:8" x14ac:dyDescent="0.25">
      <c r="B75" s="9"/>
      <c r="C75" s="9"/>
      <c r="D75" s="23"/>
      <c r="E75" s="23"/>
      <c r="F75" s="23"/>
      <c r="G75" s="23"/>
      <c r="H75" s="23"/>
    </row>
    <row r="76" spans="2:8" x14ac:dyDescent="0.25">
      <c r="B76" s="4"/>
      <c r="C76" s="4"/>
      <c r="D76" s="5"/>
      <c r="E76" s="5"/>
      <c r="F76" s="5"/>
      <c r="G76" s="5"/>
      <c r="H76" s="5"/>
    </row>
    <row r="77" spans="2:8" x14ac:dyDescent="0.25">
      <c r="B77" s="4"/>
      <c r="C77" s="4"/>
      <c r="D77" s="5"/>
      <c r="E77" s="5"/>
      <c r="F77" s="5"/>
      <c r="G77" s="5"/>
      <c r="H77" s="5"/>
    </row>
    <row r="78" spans="2:8" x14ac:dyDescent="0.25">
      <c r="B78" s="4"/>
      <c r="C78" s="4"/>
      <c r="D78" s="5"/>
      <c r="E78" s="5"/>
      <c r="F78" s="5"/>
      <c r="G78" s="5"/>
      <c r="H78" s="5"/>
    </row>
    <row r="79" spans="2:8" x14ac:dyDescent="0.25">
      <c r="B79" s="4"/>
      <c r="C79" s="4"/>
      <c r="D79" s="5"/>
      <c r="E79" s="5"/>
      <c r="F79" s="5"/>
      <c r="G79" s="5"/>
      <c r="H79" s="5"/>
    </row>
    <row r="80" spans="2:8" x14ac:dyDescent="0.25">
      <c r="B80" s="4"/>
      <c r="C80" s="4"/>
      <c r="D80" s="5"/>
      <c r="E80" s="5"/>
      <c r="F80" s="5"/>
      <c r="G80" s="5"/>
      <c r="H80" s="5"/>
    </row>
    <row r="81" spans="2:8" x14ac:dyDescent="0.25">
      <c r="B81" s="4"/>
      <c r="C81" s="4"/>
      <c r="D81" s="5"/>
      <c r="E81" s="5"/>
      <c r="F81" s="5"/>
      <c r="G81" s="5"/>
      <c r="H81" s="5"/>
    </row>
    <row r="82" spans="2:8" x14ac:dyDescent="0.25">
      <c r="B82" s="4"/>
      <c r="C82" s="4"/>
      <c r="D82" s="5"/>
      <c r="E82" s="5"/>
      <c r="F82" s="5"/>
      <c r="G82" s="5"/>
      <c r="H82" s="5"/>
    </row>
    <row r="83" spans="2:8" x14ac:dyDescent="0.25">
      <c r="B83" s="4"/>
      <c r="C83" s="4"/>
      <c r="D83" s="5"/>
      <c r="E83" s="5"/>
      <c r="F83" s="5"/>
      <c r="G83" s="5"/>
      <c r="H83" s="5"/>
    </row>
    <row r="84" spans="2:8" x14ac:dyDescent="0.25">
      <c r="B84" s="4"/>
      <c r="C84" s="4"/>
      <c r="D84" s="5"/>
      <c r="E84" s="5"/>
      <c r="F84" s="5"/>
      <c r="G84" s="5"/>
      <c r="H84" s="5"/>
    </row>
    <row r="85" spans="2:8" x14ac:dyDescent="0.25">
      <c r="B85" s="4"/>
      <c r="C85" s="4"/>
      <c r="D85" s="5"/>
      <c r="E85" s="5"/>
      <c r="F85" s="5"/>
      <c r="G85" s="5"/>
      <c r="H85" s="5"/>
    </row>
    <row r="86" spans="2:8" x14ac:dyDescent="0.25">
      <c r="B86" s="4"/>
      <c r="C86" s="4"/>
      <c r="D86" s="5"/>
      <c r="E86" s="5"/>
      <c r="F86" s="5"/>
      <c r="G86" s="5"/>
      <c r="H86" s="5"/>
    </row>
    <row r="87" spans="2:8" x14ac:dyDescent="0.25">
      <c r="B87" s="4"/>
      <c r="C87" s="4"/>
      <c r="D87" s="5"/>
      <c r="E87" s="5"/>
      <c r="F87" s="5"/>
      <c r="G87" s="5"/>
      <c r="H87" s="5"/>
    </row>
    <row r="88" spans="2:8" x14ac:dyDescent="0.25">
      <c r="B88" s="4"/>
      <c r="C88" s="4"/>
      <c r="D88" s="5"/>
      <c r="E88" s="5"/>
      <c r="F88" s="5"/>
      <c r="G88" s="5"/>
      <c r="H88" s="5"/>
    </row>
    <row r="89" spans="2:8" x14ac:dyDescent="0.25">
      <c r="B89" s="4"/>
      <c r="C89" s="4"/>
      <c r="D89" s="4"/>
      <c r="E89" s="4"/>
      <c r="F89" s="4"/>
      <c r="G89" s="4"/>
      <c r="H89" s="4"/>
    </row>
    <row r="90" spans="2:8" x14ac:dyDescent="0.25">
      <c r="B90" s="4"/>
      <c r="C90" s="4"/>
      <c r="D90" s="4"/>
      <c r="E90" s="4"/>
      <c r="F90" s="4"/>
      <c r="G90" s="4"/>
      <c r="H90" s="4"/>
    </row>
    <row r="91" spans="2:8" x14ac:dyDescent="0.25">
      <c r="B91" s="4"/>
      <c r="C91" s="4"/>
      <c r="D91" s="4"/>
      <c r="E91" s="4"/>
      <c r="F91" s="4"/>
      <c r="G91" s="4"/>
      <c r="H91" s="4"/>
    </row>
    <row r="92" spans="2:8" x14ac:dyDescent="0.25">
      <c r="B92" s="4"/>
      <c r="C92" s="4"/>
      <c r="D92" s="4"/>
      <c r="E92" s="4"/>
      <c r="F92" s="4"/>
      <c r="G92" s="4"/>
      <c r="H92" s="4"/>
    </row>
    <row r="93" spans="2:8" x14ac:dyDescent="0.25">
      <c r="B93" s="4"/>
      <c r="C93" s="4"/>
      <c r="D93" s="4"/>
      <c r="E93" s="4"/>
      <c r="F93" s="4"/>
      <c r="G93" s="4"/>
      <c r="H93" s="4"/>
    </row>
    <row r="94" spans="2:8" x14ac:dyDescent="0.25">
      <c r="B94" s="4"/>
      <c r="C94" s="4"/>
      <c r="D94" s="4"/>
      <c r="E94" s="4"/>
      <c r="F94" s="4"/>
      <c r="G94" s="4"/>
      <c r="H94" s="4"/>
    </row>
    <row r="95" spans="2:8" x14ac:dyDescent="0.25">
      <c r="B95" s="4"/>
      <c r="C95" s="4"/>
      <c r="D95" s="4"/>
      <c r="E95" s="4"/>
      <c r="F95" s="4"/>
      <c r="G95" s="4"/>
      <c r="H95" s="4"/>
    </row>
    <row r="96" spans="2:8" x14ac:dyDescent="0.25">
      <c r="B96" s="4"/>
      <c r="C96" s="4"/>
      <c r="D96" s="4"/>
      <c r="E96" s="4"/>
      <c r="F96" s="4"/>
      <c r="G96" s="4"/>
      <c r="H96" s="4"/>
    </row>
    <row r="97" spans="2:8" x14ac:dyDescent="0.25">
      <c r="B97" s="4"/>
      <c r="C97" s="4"/>
      <c r="D97" s="4"/>
      <c r="E97" s="4"/>
      <c r="F97" s="4"/>
      <c r="G97" s="4"/>
      <c r="H97" s="4"/>
    </row>
    <row r="98" spans="2:8" x14ac:dyDescent="0.25">
      <c r="B98" s="4"/>
      <c r="C98" s="4"/>
      <c r="D98" s="4"/>
      <c r="E98" s="4"/>
      <c r="F98" s="4"/>
      <c r="G98" s="4"/>
      <c r="H98" s="4"/>
    </row>
    <row r="99" spans="2:8" x14ac:dyDescent="0.25">
      <c r="B99" s="4"/>
      <c r="C99" s="4"/>
      <c r="D99" s="4"/>
      <c r="E99" s="4"/>
      <c r="F99" s="4"/>
      <c r="G99" s="4"/>
      <c r="H99" s="4"/>
    </row>
  </sheetData>
  <mergeCells count="1">
    <mergeCell ref="B61:B62"/>
  </mergeCells>
  <hyperlinks>
    <hyperlink ref="B67" r:id="rId1" xr:uid="{4CAC1E8A-D912-41D5-B19D-272C0D7713A4}"/>
  </hyperlinks>
  <pageMargins left="0.7" right="0.7" top="0.78740157499999996" bottom="0.78740157499999996" header="0.3" footer="0.3"/>
  <pageSetup paperSize="9" orientation="landscape" r:id="rId2"/>
  <headerFooter>
    <oddFooter>&amp;L&amp;G</oddFooter>
  </headerFooter>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F6DA-7F08-4868-8F75-52035746DB85}">
  <dimension ref="B5:C5"/>
  <sheetViews>
    <sheetView workbookViewId="0">
      <selection activeCell="C16" sqref="C16"/>
    </sheetView>
  </sheetViews>
  <sheetFormatPr baseColWidth="10" defaultRowHeight="15" x14ac:dyDescent="0.25"/>
  <cols>
    <col min="1" max="1" width="11.42578125" style="2"/>
    <col min="2" max="2" width="38.28515625" style="2" bestFit="1" customWidth="1"/>
    <col min="3" max="16384" width="11.42578125" style="2"/>
  </cols>
  <sheetData>
    <row r="5" spans="2:3" x14ac:dyDescent="0.25">
      <c r="B5" s="2" t="s">
        <v>23</v>
      </c>
      <c r="C5" s="3" t="s">
        <v>24</v>
      </c>
    </row>
  </sheetData>
  <hyperlinks>
    <hyperlink ref="C5" r:id="rId1" display="https://www.ehb.swiss/berufsauswertungen?_gl=1*29pf8g*_up*MQ..*_ga*MTg4MTQ2MjEyOS4xNjk3Njk4NjQx*_ga_2L0TGBZVHC*MTY5NzY5ODY0MS4xLjAuMTY5NzY5ODY0MS4wLjAuMA.." xr:uid="{03058975-5844-4068-BCB9-2E9DDDC7E3BF}"/>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Vorlage Beruf</vt:lpstr>
      <vt:lpstr>Quellen</vt:lpstr>
      <vt:lpstr>'Vorlage Beruf'!Druckbereich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Gamper (MBA)</dc:creator>
  <cp:lastModifiedBy>Stefan Gamper (MBA)</cp:lastModifiedBy>
  <cp:lastPrinted>2023-10-24T06:33:13Z</cp:lastPrinted>
  <dcterms:created xsi:type="dcterms:W3CDTF">2023-10-19T06:35:33Z</dcterms:created>
  <dcterms:modified xsi:type="dcterms:W3CDTF">2023-11-17T15:18:16Z</dcterms:modified>
</cp:coreProperties>
</file>